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45" windowWidth="2173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<sst xmlns="http://schemas.openxmlformats.org/spreadsheetml/2006/main" count="26" uniqueCount="25">
  <si>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ԱՐՏԱՔԻՆ ԳՈՐԾՈՒՂՄԱՆ ԾԱԽՍԵՐԻ</t>
  </si>
  <si>
    <t>հ/հ</t>
  </si>
  <si>
    <t>տոմսեր</t>
  </si>
  <si>
    <t>օրապահիկ</t>
  </si>
  <si>
    <t>գիշերավարձ</t>
  </si>
  <si>
    <t>անգամ / հատ/օր/գիշեր</t>
  </si>
  <si>
    <t>այլ</t>
  </si>
  <si>
    <t>արժույթը</t>
  </si>
  <si>
    <t>փոխարժեք</t>
  </si>
  <si>
    <t xml:space="preserve">ընդամենը ՀՀ դրամ </t>
  </si>
  <si>
    <t>բովանդակություն</t>
  </si>
  <si>
    <t>рубли</t>
  </si>
  <si>
    <t xml:space="preserve">երկկողմանի (մեկնում և հետ վերադարձ) </t>
  </si>
  <si>
    <t>USD</t>
  </si>
  <si>
    <t>չորս օրվա համար</t>
  </si>
  <si>
    <t>70% ըստ ՀՀ Կառավարության  2335-Ն որոշման (երեք գիշերվա համար)</t>
  </si>
  <si>
    <t>ԸՆԴԱՄԵՆԸ</t>
  </si>
  <si>
    <r>
      <t xml:space="preserve">ենթակա է փոխհատուցման գումարի չափով </t>
    </r>
    <r>
      <rPr>
        <b/>
        <i/>
        <u val="single"/>
        <sz val="10"/>
        <rFont val="Arial"/>
        <family val="2"/>
      </rPr>
      <t>վեց հարյուր ութսունվեց հազար հարյուր յոթ դրամ</t>
    </r>
  </si>
  <si>
    <t>ՀԱՄԱՅՆՔԻ ՂԵԿԱՎԱՐ                                ՎԱՐԴԱՆ ՀՈՎՀԱՆՆԻՍՅԱՆ</t>
  </si>
  <si>
    <t>Ներկայացման ամսաթիվ  18.11.2019թ.</t>
  </si>
  <si>
    <r>
      <t xml:space="preserve">գործուղման ժամկետը   </t>
    </r>
    <r>
      <rPr>
        <b/>
        <i/>
        <sz val="10"/>
        <rFont val="Arial"/>
        <family val="2"/>
      </rPr>
      <t>02.12.2019-06.12.2019թթ.</t>
    </r>
  </si>
  <si>
    <r>
      <t xml:space="preserve">գործուղման վայրը ՝ </t>
    </r>
    <r>
      <rPr>
        <b/>
        <i/>
        <sz val="10"/>
        <rFont val="Arial"/>
        <family val="2"/>
      </rPr>
      <t>Ռուսաստանի Դաշնություն, ք. Մոսկվա</t>
    </r>
  </si>
  <si>
    <r>
      <t xml:space="preserve">Միջոցառման անունը՝ </t>
    </r>
    <r>
      <rPr>
        <b/>
        <i/>
        <sz val="10"/>
        <rFont val="Arial"/>
        <family val="2"/>
      </rPr>
      <t xml:space="preserve">որպես առողջարանային քաղաք (առողջարաններ, բժշկական կենտրոններ)մասնակցելու «MedTravelExpo-2019» ցուցահանդեսին </t>
    </r>
  </si>
  <si>
    <t>ՀԱՇՎԱՐԿ</t>
  </si>
  <si>
    <t>Հավելված Ջերմուկ համայնքի ավագանու 2019 թվականի նոյեմբերի 19-ի N 76-Ա որոշման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</si>
</sst>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J1" sqref="J1"/>
    </sheetView>
  </sheetViews>
  <sheetFormatPr defaultColWidth="9.140625" defaultRowHeight="12.75"/>
  <cols>
    <col min="1" max="1" width="5.00390625" style="0" customWidth="1"/>
    <col min="3" max="3" width="15.8515625" style="0" customWidth="1"/>
    <col min="4" max="4" width="14.00390625" style="0" customWidth="1"/>
    <col min="5" max="5" width="12.140625" style="0" customWidth="1"/>
    <col min="7" max="7" width="10.8515625" style="0" customWidth="1"/>
    <col min="8" max="8" width="12.00390625" style="0" customWidth="1"/>
    <col min="9" max="9" width="14.140625" style="0" customWidth="1"/>
    <col min="10" max="10" width="18.140625" style="0" customWidth="1"/>
  </cols>
  <sheetData>
    <row r="1" spans="8:9" ht="56.25" customHeight="1">
      <c r="H1" s="13" t="s">
        <v>24</v>
      </c>
      <c r="I1" s="13"/>
    </row>
    <row r="2" spans="1:10" ht="12.75">
      <c r="A2" s="11" t="s">
        <v>23</v>
      </c>
      <c r="B2" s="11"/>
      <c r="C2" s="11"/>
      <c r="D2" s="11"/>
      <c r="E2" s="11"/>
      <c r="F2" s="11"/>
      <c r="G2" s="11"/>
      <c r="H2" s="11"/>
      <c r="I2" s="11"/>
      <c r="J2" s="11"/>
    </row>
    <row r="3" spans="1:11" ht="12.75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6" s="7" customFormat="1" ht="12.75">
      <c r="A6" s="7" t="s">
        <v>20</v>
      </c>
    </row>
    <row r="7" s="7" customFormat="1" ht="12.75">
      <c r="A7" s="7" t="s">
        <v>21</v>
      </c>
    </row>
    <row r="8" spans="1:11" s="7" customFormat="1" ht="25.5" customHeight="1">
      <c r="A8" s="12" t="s">
        <v>22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1.25" customHeight="1" thickBot="1"/>
    <row r="10" ht="13.5" hidden="1" thickBot="1"/>
    <row r="11" spans="1:10" ht="39" thickBot="1">
      <c r="A11" s="3" t="s">
        <v>1</v>
      </c>
      <c r="B11" s="1" t="s">
        <v>2</v>
      </c>
      <c r="C11" s="1" t="s">
        <v>3</v>
      </c>
      <c r="D11" s="1" t="s">
        <v>4</v>
      </c>
      <c r="E11" s="2" t="s">
        <v>5</v>
      </c>
      <c r="F11" s="1" t="s">
        <v>6</v>
      </c>
      <c r="G11" s="1" t="s">
        <v>7</v>
      </c>
      <c r="H11" s="1" t="s">
        <v>8</v>
      </c>
      <c r="I11" s="2" t="s">
        <v>9</v>
      </c>
      <c r="J11" s="1" t="s">
        <v>10</v>
      </c>
    </row>
    <row r="12" spans="1:10" ht="38.25">
      <c r="A12" s="4">
        <v>1</v>
      </c>
      <c r="B12" s="14">
        <v>7694</v>
      </c>
      <c r="C12" s="14"/>
      <c r="D12" s="14"/>
      <c r="E12" s="14">
        <v>1</v>
      </c>
      <c r="F12" s="14"/>
      <c r="G12" s="14" t="s">
        <v>11</v>
      </c>
      <c r="H12" s="14">
        <v>7.4</v>
      </c>
      <c r="I12" s="14">
        <f>B12*H12</f>
        <v>56935.600000000006</v>
      </c>
      <c r="J12" s="5" t="s">
        <v>12</v>
      </c>
    </row>
    <row r="13" spans="1:10" ht="12.75">
      <c r="A13" s="4">
        <v>2</v>
      </c>
      <c r="B13" s="14"/>
      <c r="C13" s="14">
        <v>171</v>
      </c>
      <c r="D13" s="14"/>
      <c r="E13" s="14">
        <v>4</v>
      </c>
      <c r="F13" s="14"/>
      <c r="G13" s="14" t="s">
        <v>13</v>
      </c>
      <c r="H13" s="14">
        <v>475.78</v>
      </c>
      <c r="I13" s="14">
        <f>C13*E13*H13</f>
        <v>325433.51999999996</v>
      </c>
      <c r="J13" s="4" t="s">
        <v>14</v>
      </c>
    </row>
    <row r="14" spans="1:10" ht="63.75">
      <c r="A14" s="4">
        <v>3</v>
      </c>
      <c r="B14" s="14"/>
      <c r="C14" s="14"/>
      <c r="D14" s="14">
        <v>304</v>
      </c>
      <c r="E14" s="14">
        <v>3</v>
      </c>
      <c r="F14" s="14"/>
      <c r="G14" s="14" t="s">
        <v>13</v>
      </c>
      <c r="H14" s="14">
        <v>475.78</v>
      </c>
      <c r="I14" s="14">
        <f>D14*0.7*E14*H14</f>
        <v>303737.952</v>
      </c>
      <c r="J14" s="5" t="s">
        <v>15</v>
      </c>
    </row>
    <row r="15" spans="1:10" ht="12.75">
      <c r="A15" s="4">
        <v>4</v>
      </c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8" t="s">
        <v>16</v>
      </c>
      <c r="B16" s="9"/>
      <c r="C16" s="9"/>
      <c r="D16" s="9"/>
      <c r="E16" s="9"/>
      <c r="F16" s="9"/>
      <c r="G16" s="9"/>
      <c r="H16" s="10"/>
      <c r="I16" s="4">
        <f>SUM(I12:I15)</f>
        <v>686107.0719999999</v>
      </c>
      <c r="J16" s="4"/>
    </row>
    <row r="19" ht="12.75">
      <c r="B19" t="s">
        <v>17</v>
      </c>
    </row>
    <row r="22" spans="2:7" ht="12.75">
      <c r="B22" s="6" t="s">
        <v>18</v>
      </c>
      <c r="C22" s="6"/>
      <c r="D22" s="6"/>
      <c r="E22" s="6"/>
      <c r="F22" s="6"/>
      <c r="G22" s="6"/>
    </row>
    <row r="23" ht="12.75">
      <c r="B23" t="s">
        <v>19</v>
      </c>
    </row>
  </sheetData>
  <sheetProtection/>
  <mergeCells count="5">
    <mergeCell ref="A16:H16"/>
    <mergeCell ref="A2:J2"/>
    <mergeCell ref="A3:K3"/>
    <mergeCell ref="A8:K8"/>
    <mergeCell ref="H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jermuk</cp:lastModifiedBy>
  <dcterms:created xsi:type="dcterms:W3CDTF">2019-11-18T08:14:12Z</dcterms:created>
  <dcterms:modified xsi:type="dcterms:W3CDTF">2019-11-18T14:31:37Z</dcterms:modified>
  <cp:category/>
  <cp:version/>
  <cp:contentType/>
  <cp:contentStatus/>
</cp:coreProperties>
</file>